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1"/>
  </bookViews>
  <sheets>
    <sheet name="completo " sheetId="1" state="hidden" r:id="rId1"/>
    <sheet name="personale" sheetId="2" r:id="rId2"/>
    <sheet name="responsabili" sheetId="3" r:id="rId3"/>
  </sheets>
  <definedNames>
    <definedName name="_xlnm.Print_Area" localSheetId="0">'completo '!$A$1:$L$71</definedName>
    <definedName name="_xlnm.Print_Area" localSheetId="1">'personale'!$A$1:$M$32</definedName>
    <definedName name="_xlnm.Print_Area" localSheetId="2">'responsabili'!$A$1:$M$32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<sst xmlns="http://schemas.openxmlformats.org/spreadsheetml/2006/main" count="111" uniqueCount="25">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</sst>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64" fontId="4" fillId="33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/>
    </xf>
    <xf numFmtId="10" fontId="4" fillId="33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30930366"/>
        <c:axId val="9937839"/>
      </c:barChart>
      <c:catAx>
        <c:axId val="30930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37839"/>
        <c:crosses val="autoZero"/>
        <c:auto val="1"/>
        <c:lblOffset val="100"/>
        <c:tickLblSkip val="1"/>
        <c:noMultiLvlLbl val="0"/>
      </c:catAx>
      <c:valAx>
        <c:axId val="9937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30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22331688"/>
        <c:axId val="66767465"/>
      </c:barChart>
      <c:catAx>
        <c:axId val="22331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67465"/>
        <c:crosses val="autoZero"/>
        <c:auto val="1"/>
        <c:lblOffset val="100"/>
        <c:tickLblSkip val="1"/>
        <c:noMultiLvlLbl val="0"/>
      </c:catAx>
      <c:valAx>
        <c:axId val="66767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31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64036274"/>
        <c:axId val="39455555"/>
      </c:bar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55555"/>
        <c:crosses val="autoZero"/>
        <c:auto val="1"/>
        <c:lblOffset val="100"/>
        <c:tickLblSkip val="1"/>
        <c:noMultiLvlLbl val="0"/>
      </c:catAx>
      <c:valAx>
        <c:axId val="39455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19555676"/>
        <c:axId val="41783357"/>
      </c:bar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83357"/>
        <c:crosses val="autoZero"/>
        <c:auto val="1"/>
        <c:lblOffset val="100"/>
        <c:tickLblSkip val="1"/>
        <c:noMultiLvlLbl val="0"/>
      </c:catAx>
      <c:valAx>
        <c:axId val="41783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5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"/>
          <c:w val="0.85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40505894"/>
        <c:axId val="29008727"/>
      </c:bar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08727"/>
        <c:crosses val="autoZero"/>
        <c:auto val="1"/>
        <c:lblOffset val="100"/>
        <c:tickLblSkip val="1"/>
        <c:noMultiLvlLbl val="0"/>
      </c:catAx>
      <c:valAx>
        <c:axId val="29008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05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50525"/>
          <c:w val="0.111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"/>
          <c:w val="0.84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59751952"/>
        <c:axId val="896657"/>
      </c:bar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51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"/>
          <c:w val="0.842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responsabili!$B$11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responsabili!$C$11:$F$11</c:f>
              <c:numCache/>
            </c:numRef>
          </c:val>
        </c:ser>
        <c:overlap val="40"/>
        <c:gapWidth val="75"/>
        <c:axId val="8069914"/>
        <c:axId val="5520363"/>
      </c:barChart>
      <c:catAx>
        <c:axId val="8069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0363"/>
        <c:crosses val="autoZero"/>
        <c:auto val="1"/>
        <c:lblOffset val="100"/>
        <c:tickLblSkip val="1"/>
        <c:noMultiLvlLbl val="0"/>
      </c:catAx>
      <c:valAx>
        <c:axId val="5520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69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responsabili!$B$8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responsabili!$H$11:$K$11</c:f>
              <c:numCache/>
            </c:numRef>
          </c:val>
        </c:ser>
        <c:overlap val="40"/>
        <c:gapWidth val="75"/>
        <c:axId val="49683268"/>
        <c:axId val="44496229"/>
      </c:bar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96229"/>
        <c:crosses val="autoZero"/>
        <c:auto val="1"/>
        <c:lblOffset val="100"/>
        <c:tickLblSkip val="1"/>
        <c:noMultiLvlLbl val="0"/>
      </c:catAx>
      <c:valAx>
        <c:axId val="44496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83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858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991350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60" zoomScaleNormal="70" zoomScalePageLayoutView="0" workbookViewId="0" topLeftCell="A1">
      <selection activeCell="C11" sqref="C11"/>
    </sheetView>
  </sheetViews>
  <sheetFormatPr defaultColWidth="9.140625" defaultRowHeight="15"/>
  <cols>
    <col min="1" max="1" width="15.00390625" style="0" customWidth="1"/>
    <col min="2" max="2" width="18.8515625" style="0" customWidth="1"/>
    <col min="3" max="3" width="20.7109375" style="0" customWidth="1"/>
    <col min="4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11664.3</v>
      </c>
      <c r="C4" s="55">
        <v>11533.45</v>
      </c>
      <c r="D4" s="25">
        <v>17</v>
      </c>
      <c r="E4" s="56">
        <f>B4/D4</f>
        <v>686.135294117647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16</v>
      </c>
      <c r="D8" s="69">
        <v>0</v>
      </c>
      <c r="E8" s="69">
        <v>1</v>
      </c>
      <c r="F8" s="69">
        <v>0</v>
      </c>
      <c r="G8" s="43">
        <f>SUM(C8:F8)</f>
        <v>17</v>
      </c>
      <c r="H8" s="71"/>
      <c r="I8" s="72"/>
      <c r="J8" s="72"/>
      <c r="K8" s="72"/>
      <c r="L8" s="65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IF($G8&gt;0,8/$G8,0)</f>
        <v>0.47058823529411764</v>
      </c>
      <c r="D11" s="62">
        <f>IF($G8&gt;0,D8/$G8,0)</f>
        <v>0</v>
      </c>
      <c r="E11" s="62">
        <f>IF($G8&gt;0,E8/$G8,0)</f>
        <v>0.058823529411764705</v>
      </c>
      <c r="F11" s="62">
        <f>IF($G8&gt;0,F8/$G8,0)</f>
        <v>0</v>
      </c>
      <c r="G11" s="67">
        <f>SUM(C11:F11)</f>
        <v>0.5294117647058824</v>
      </c>
      <c r="H11" s="66">
        <f>IF(C8&gt;0,H8/C8,0)</f>
        <v>0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60" zoomScaleNormal="70" zoomScalePageLayoutView="0" workbookViewId="0" topLeftCell="A1">
      <selection activeCell="C9" sqref="C9:F9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5090</v>
      </c>
      <c r="C4" s="55">
        <v>5090</v>
      </c>
      <c r="D4" s="25">
        <v>3</v>
      </c>
      <c r="E4" s="56">
        <f>B4/D4</f>
        <v>1696.6666666666667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</v>
      </c>
      <c r="D8" s="69">
        <v>1</v>
      </c>
      <c r="E8" s="69">
        <v>1</v>
      </c>
      <c r="F8" s="73">
        <v>0</v>
      </c>
      <c r="G8" s="74">
        <f>SUM(C8:F8)</f>
        <v>3</v>
      </c>
      <c r="H8" s="68">
        <v>0</v>
      </c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0.3333333333333333</v>
      </c>
      <c r="D11" s="62">
        <f>IF($G8&gt;0,D8/$G8,0)</f>
        <v>0.3333333333333333</v>
      </c>
      <c r="E11" s="62">
        <f>IF($G8&gt;0,E8/$G8,0)</f>
        <v>0.3333333333333333</v>
      </c>
      <c r="F11" s="62">
        <f>IF($G8&gt;0,F8/$G8,0)</f>
        <v>0</v>
      </c>
      <c r="G11" s="43">
        <f>SUM(C11:F11)</f>
        <v>1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2019-03-29T07:56:04Z</cp:lastPrinted>
  <dcterms:created xsi:type="dcterms:W3CDTF">2013-05-07T15:29:12Z</dcterms:created>
  <dcterms:modified xsi:type="dcterms:W3CDTF">2019-03-29T08:41:04Z</dcterms:modified>
  <cp:category/>
  <cp:version/>
  <cp:contentType/>
  <cp:contentStatus/>
</cp:coreProperties>
</file>